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scotthoffman/Dropbox/2022_Z2ClubRaceVIR/"/>
    </mc:Choice>
  </mc:AlternateContent>
  <xr:revisionPtr revIDLastSave="0" documentId="8_{0ECAE807-6A2C-EB4B-81A4-4FF5278E9470}" xr6:coauthVersionLast="47" xr6:coauthVersionMax="47" xr10:uidLastSave="{00000000-0000-0000-0000-000000000000}"/>
  <bookViews>
    <workbookView xWindow="0" yWindow="500" windowWidth="25600" windowHeight="146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69" i="1" s="1"/>
  <c r="C49" i="1"/>
  <c r="C84" i="1" s="1"/>
  <c r="B46" i="1"/>
  <c r="C46" i="1"/>
  <c r="C17" i="1"/>
  <c r="C44" i="1" s="1"/>
  <c r="C16" i="1"/>
  <c r="C15" i="1"/>
  <c r="C59" i="1" s="1"/>
  <c r="C43" i="1" l="1"/>
  <c r="C69" i="1" s="1"/>
</calcChain>
</file>

<file path=xl/sharedStrings.xml><?xml version="1.0" encoding="utf-8"?>
<sst xmlns="http://schemas.openxmlformats.org/spreadsheetml/2006/main" count="157" uniqueCount="109">
  <si>
    <t>Track opens</t>
  </si>
  <si>
    <t>Tech Inspection PCA racers</t>
  </si>
  <si>
    <t>South Paddock</t>
  </si>
  <si>
    <t>Lunch</t>
  </si>
  <si>
    <t>Winners Circle</t>
  </si>
  <si>
    <t>7:30-7:45 AM</t>
  </si>
  <si>
    <t>7:00 AM-12:00 PM</t>
  </si>
  <si>
    <t>7:00 AM -12:00 PM</t>
  </si>
  <si>
    <t>Corner Workers meeting w/Steward </t>
  </si>
  <si>
    <t>Black Warm-up</t>
  </si>
  <si>
    <t>Red Warm-up</t>
  </si>
  <si>
    <t>Silver Practice Starts / Fun Race</t>
  </si>
  <si>
    <t>Red Sprint Race #1</t>
  </si>
  <si>
    <t xml:space="preserve">Pagoda Grill </t>
  </si>
  <si>
    <t>Silver Sprint Race #3 Warm-up</t>
  </si>
  <si>
    <t>Deadline for Enduro Race Registration</t>
  </si>
  <si>
    <t>Crew and Guest Registration</t>
  </si>
  <si>
    <t>1:30 - 3:15 PM</t>
  </si>
  <si>
    <t xml:space="preserve">PCA National and Key Volunteer Meeting </t>
  </si>
  <si>
    <t>Racer Registration</t>
  </si>
  <si>
    <t>Chalk Talk with David Murry</t>
  </si>
  <si>
    <t>Yellow Enduro Podium Ceremony</t>
  </si>
  <si>
    <t>Silver Sprint Race Awards</t>
  </si>
  <si>
    <t>Silver Sprint Qualifying</t>
  </si>
  <si>
    <t>Black Sprint Qualifying</t>
  </si>
  <si>
    <t>12:45 -1:15 PM</t>
  </si>
  <si>
    <t>Silver Sprint Race #1 (30 min race)</t>
  </si>
  <si>
    <t>11:55 - 12:25 PM</t>
  </si>
  <si>
    <t>11:40 - 12:40 PM</t>
  </si>
  <si>
    <t>7:30 AM-12:00 PM</t>
  </si>
  <si>
    <t>4:00 PM (TBD)</t>
  </si>
  <si>
    <t>Enduro Crew Meeting</t>
  </si>
  <si>
    <t>5:30 PM (TBD)</t>
  </si>
  <si>
    <t>Virtual (TBD)</t>
  </si>
  <si>
    <t>TBD</t>
  </si>
  <si>
    <t>5:30 - 8:30 PM</t>
  </si>
  <si>
    <t>12:30-1:30 PM</t>
  </si>
  <si>
    <t>7:45 - 8:10 AM</t>
  </si>
  <si>
    <t>7:50 - 8:05 AM</t>
  </si>
  <si>
    <t>Winners Circle (crew only)</t>
  </si>
  <si>
    <t>Orientation Meeting-Mandatory for those designated</t>
  </si>
  <si>
    <t>5:30 - 8:00 PM</t>
  </si>
  <si>
    <t>7:45 - 8:05 AM</t>
  </si>
  <si>
    <t>Garage Bomb Shelter (Basement)</t>
  </si>
  <si>
    <t>PARADE LAPS for Charity (no un-muffled cars)</t>
  </si>
  <si>
    <t>6:30 - 7:30 PM</t>
  </si>
  <si>
    <t xml:space="preserve">Yellow Enduro Warm-up </t>
  </si>
  <si>
    <t>Orange Enduro Warm-up</t>
  </si>
  <si>
    <t>Silver Sprint (30 min)</t>
  </si>
  <si>
    <t xml:space="preserve">Lunch </t>
  </si>
  <si>
    <t xml:space="preserve">Red Practice Starts / Fun Race </t>
  </si>
  <si>
    <t>Black Practice Starts / Fun Race</t>
  </si>
  <si>
    <r>
      <t xml:space="preserve"> PCA Club Race VIR 2022 schedule </t>
    </r>
    <r>
      <rPr>
        <b/>
        <i/>
        <sz val="11"/>
        <color theme="1"/>
        <rFont val="Arial"/>
        <family val="2"/>
      </rPr>
      <t>(Subject to Change)</t>
    </r>
  </si>
  <si>
    <t>Thursday, March 24th</t>
  </si>
  <si>
    <t>Friday, March 25th</t>
  </si>
  <si>
    <t>Saturday, March 26th</t>
  </si>
  <si>
    <t>Sunday, March 27th</t>
  </si>
  <si>
    <t>North Paddock Tech Shed Bay 1</t>
  </si>
  <si>
    <t>7:00 - 7:45 AM</t>
  </si>
  <si>
    <t>HPDE Drivers Meeting</t>
  </si>
  <si>
    <t>Winner's Circle (or Bomb Shelter)</t>
  </si>
  <si>
    <t>Silver Sprint Practice 1</t>
  </si>
  <si>
    <t>7:55 - 8:20 AM</t>
  </si>
  <si>
    <t>HPDE Session 1</t>
  </si>
  <si>
    <t>HPDE Session 2</t>
  </si>
  <si>
    <t>HPDE Session 3</t>
  </si>
  <si>
    <t>Silver Sprint Practice 2</t>
  </si>
  <si>
    <t>Red Sprint Practice 2</t>
  </si>
  <si>
    <t>HPDE Session 4</t>
  </si>
  <si>
    <t>North Paddock Tech Shed Bay 2</t>
  </si>
  <si>
    <t>Silver Warrm-up</t>
  </si>
  <si>
    <t>Enduro Pit Box sign-up (First Come, First Served)</t>
  </si>
  <si>
    <t xml:space="preserve">Paddock Party and Sprint Awards </t>
  </si>
  <si>
    <t>Black Sprint Race 1</t>
  </si>
  <si>
    <t>Silver Sprint Race 2 (30 min race)</t>
  </si>
  <si>
    <t>Black Sprint Race 2</t>
  </si>
  <si>
    <t>Red Sprint Race 2</t>
  </si>
  <si>
    <t>9:15 - 11:00 AM</t>
  </si>
  <si>
    <t>Yellow Enduro Race (90 min)</t>
  </si>
  <si>
    <t>11:00 - 11:40</t>
  </si>
  <si>
    <t xml:space="preserve">11:40 -12:40 PM </t>
  </si>
  <si>
    <t>12:40 - 2:15 PM</t>
  </si>
  <si>
    <t>Orange Enduro Race (90 min)</t>
  </si>
  <si>
    <t>1:00 - 2:00 PM</t>
  </si>
  <si>
    <t>2:00 - 2:20 PM</t>
  </si>
  <si>
    <t>Pagoda Building</t>
  </si>
  <si>
    <t>Club Racing Tech Inspection and Logbook review</t>
  </si>
  <si>
    <t>Track Opens</t>
  </si>
  <si>
    <t>Racers &amp; Crew Registration</t>
  </si>
  <si>
    <t>MANDATORY Club Race Driver Meeting</t>
  </si>
  <si>
    <t>7:25-7:40 AM</t>
  </si>
  <si>
    <t xml:space="preserve"> </t>
  </si>
  <si>
    <t>HPDE Session</t>
  </si>
  <si>
    <t>North Tower (upstairs media rm)</t>
  </si>
  <si>
    <t>HPDE Driver Tech Inspection</t>
  </si>
  <si>
    <t>HPDE Driver Registration</t>
  </si>
  <si>
    <t>False Grid</t>
  </si>
  <si>
    <t>HPDE Driver Tech Inspection (as required)</t>
  </si>
  <si>
    <t>2:35 - 5:30 PM</t>
  </si>
  <si>
    <t>Orange Enduro Podium Ceremony As needed)</t>
  </si>
  <si>
    <t>Black Sprint Practice 1</t>
  </si>
  <si>
    <t xml:space="preserve">Red Sprint Practice 1 </t>
  </si>
  <si>
    <t>Black Sprint Practice 2</t>
  </si>
  <si>
    <t>North Paddock T&amp;S (TBD)</t>
  </si>
  <si>
    <t>VIR Staging (TBD)</t>
  </si>
  <si>
    <t>HPDE driver Tech Inspection</t>
  </si>
  <si>
    <t>HPDE driver  Registration</t>
  </si>
  <si>
    <t>HPDE driver Registration</t>
  </si>
  <si>
    <t>HPDE Driver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</si>
</sst>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6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u/>
      <sz val="12"/>
      <name val="Arial Bold"/>
    </font>
    <font>
      <b/>
      <sz val="12"/>
      <color theme="0"/>
      <name val="Arial"/>
      <family val="2"/>
    </font>
    <font>
      <b/>
      <strike/>
      <sz val="12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 Bold"/>
    </font>
    <font>
      <b/>
      <sz val="10"/>
      <color theme="1"/>
      <name val="Arial"/>
      <family val="2"/>
    </font>
    <font>
      <b/>
      <sz val="12"/>
      <color theme="5" tint="-0.249977111117893"/>
      <name val="Arial"/>
      <family val="2"/>
    </font>
    <font>
      <b/>
      <strike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A9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6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6" fillId="0" borderId="0" xfId="0" applyFont="1" applyBorder="1" applyAlignment="1"/>
    <xf numFmtId="20" fontId="6" fillId="0" borderId="0" xfId="0" applyNumberFormat="1" applyFont="1" applyAlignment="1"/>
    <xf numFmtId="0" fontId="6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0" fillId="0" borderId="0" xfId="0" applyFont="1" applyAlignment="1"/>
    <xf numFmtId="0" fontId="6" fillId="8" borderId="1" xfId="0" applyFont="1" applyFill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0" fontId="14" fillId="0" borderId="0" xfId="0" applyFont="1" applyAlignment="1"/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6" fillId="0" borderId="0" xfId="0" applyFont="1" applyFill="1" applyAlignment="1"/>
    <xf numFmtId="0" fontId="6" fillId="10" borderId="0" xfId="0" applyFont="1" applyFill="1" applyAlignment="1"/>
    <xf numFmtId="20" fontId="6" fillId="0" borderId="0" xfId="0" applyNumberFormat="1" applyFont="1" applyFill="1" applyAlignment="1"/>
    <xf numFmtId="20" fontId="6" fillId="5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0" fontId="15" fillId="4" borderId="0" xfId="0" applyFont="1" applyFill="1" applyAlignment="1"/>
    <xf numFmtId="0" fontId="7" fillId="4" borderId="0" xfId="0" applyFont="1" applyFill="1" applyAlignment="1"/>
    <xf numFmtId="0" fontId="15" fillId="3" borderId="0" xfId="0" applyFont="1" applyFill="1" applyAlignment="1"/>
    <xf numFmtId="0" fontId="6" fillId="0" borderId="1" xfId="0" applyFont="1" applyFill="1" applyBorder="1" applyAlignment="1">
      <alignment horizontal="center" vertical="top"/>
    </xf>
    <xf numFmtId="0" fontId="9" fillId="8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top"/>
    </xf>
    <xf numFmtId="0" fontId="6" fillId="7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10" fillId="0" borderId="0" xfId="0" applyFont="1" applyFill="1" applyAlignment="1"/>
    <xf numFmtId="0" fontId="15" fillId="0" borderId="0" xfId="0" applyFont="1" applyFill="1" applyAlignment="1"/>
    <xf numFmtId="164" fontId="7" fillId="7" borderId="8" xfId="0" applyNumberFormat="1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164" fontId="7" fillId="8" borderId="8" xfId="0" applyNumberFormat="1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164" fontId="7" fillId="6" borderId="8" xfId="0" applyNumberFormat="1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164" fontId="7" fillId="5" borderId="8" xfId="0" applyNumberFormat="1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164" fontId="7" fillId="10" borderId="8" xfId="0" applyNumberFormat="1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164" fontId="7" fillId="9" borderId="8" xfId="0" applyNumberFormat="1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164" fontId="7" fillId="7" borderId="8" xfId="0" applyNumberFormat="1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164" fontId="7" fillId="8" borderId="8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164" fontId="7" fillId="4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20" fontId="7" fillId="0" borderId="11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164" fontId="9" fillId="2" borderId="8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6" fillId="0" borderId="9" xfId="0" applyFont="1" applyBorder="1" applyAlignment="1"/>
    <xf numFmtId="164" fontId="7" fillId="7" borderId="8" xfId="0" applyNumberFormat="1" applyFont="1" applyFill="1" applyBorder="1" applyAlignment="1">
      <alignment horizontal="center" vertical="top"/>
    </xf>
    <xf numFmtId="0" fontId="7" fillId="7" borderId="9" xfId="0" applyFont="1" applyFill="1" applyBorder="1" applyAlignment="1">
      <alignment horizontal="center" vertical="top"/>
    </xf>
    <xf numFmtId="164" fontId="7" fillId="8" borderId="8" xfId="0" applyNumberFormat="1" applyFont="1" applyFill="1" applyBorder="1" applyAlignment="1">
      <alignment horizontal="center" vertical="top"/>
    </xf>
    <xf numFmtId="0" fontId="7" fillId="8" borderId="9" xfId="0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164" fontId="7" fillId="9" borderId="8" xfId="0" applyNumberFormat="1" applyFont="1" applyFill="1" applyBorder="1" applyAlignment="1">
      <alignment horizontal="center" vertical="top"/>
    </xf>
    <xf numFmtId="0" fontId="7" fillId="9" borderId="9" xfId="0" applyFont="1" applyFill="1" applyBorder="1" applyAlignment="1">
      <alignment horizontal="center" vertical="top"/>
    </xf>
    <xf numFmtId="164" fontId="9" fillId="3" borderId="8" xfId="0" applyNumberFormat="1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164" fontId="9" fillId="2" borderId="8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164" fontId="7" fillId="8" borderId="10" xfId="0" applyNumberFormat="1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 wrapText="1"/>
    </xf>
    <xf numFmtId="0" fontId="7" fillId="8" borderId="12" xfId="0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8" fontId="6" fillId="10" borderId="8" xfId="0" applyNumberFormat="1" applyFont="1" applyFill="1" applyBorder="1" applyAlignment="1">
      <alignment horizontal="center" vertical="top"/>
    </xf>
    <xf numFmtId="164" fontId="7" fillId="2" borderId="8" xfId="0" applyNumberFormat="1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164" fontId="7" fillId="2" borderId="10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4" fontId="12" fillId="11" borderId="5" xfId="0" applyNumberFormat="1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64" fontId="11" fillId="11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A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41301</xdr:colOff>
      <xdr:row>0</xdr:row>
      <xdr:rowOff>20649</xdr:rowOff>
    </xdr:from>
    <xdr:to>
      <xdr:col>0</xdr:col>
      <xdr:colOff>1094472</xdr:colOff>
      <xdr:row>0</xdr:row>
      <xdr:rowOff>289106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D1015B-49AD-794D-AD98-DBE354DEA5FA}"/>
            </a:ext>
          </a:extLst>
        </xdr:cNvPr>
        <xdr:cNvSpPr txBox="1"/>
      </xdr:nvSpPr>
      <xdr:spPr>
        <a:xfrm>
          <a:off x="41301" y="20649"/>
          <a:ext cx="1053171" cy="268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(V1) 7Feb22</a:t>
          </a:r>
        </a:p>
      </xdr:txBody>
    </xdr:sp>
    <xdr:clientData/>
  </xdr:twoCellAnchor>
  <xdr:oneCellAnchor>
    <xdr:from>
      <xdr:col>1</xdr:col>
      <xdr:colOff>1197724</xdr:colOff>
      <xdr:row>0</xdr:row>
      <xdr:rowOff>464634</xdr:rowOff>
    </xdr:from>
    <xdr:ext cx="184731" cy="46801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4569ADF-A009-124A-85EA-5E2BD027E9FB}"/>
            </a:ext>
          </a:extLst>
        </xdr:cNvPr>
        <xdr:cNvSpPr txBox="1"/>
      </xdr:nvSpPr>
      <xdr:spPr>
        <a:xfrm>
          <a:off x="2777480" y="464634"/>
          <a:ext cx="18473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2400" b="1" i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86"/>
  <sheetViews>
    <sheetView tabSelected="1" zoomScale="123" zoomScaleNormal="123" workbookViewId="0">
      <selection activeCell="B89" sqref="B89"/>
    </sheetView>
  </sheetViews>
  <sheetFormatPr baseColWidth="10" defaultColWidth="11.5" defaultRowHeight="13"/>
  <cols>
    <col min="1" max="1" width="20.6640625" style="18" bestFit="1" customWidth="1"/>
    <col min="2" max="2" width="57" style="2" bestFit="1" customWidth="1"/>
    <col min="3" max="3" width="34" style="20" bestFit="1" customWidth="1"/>
    <col min="4" max="4" width="11.5" style="1"/>
    <col min="5" max="5" width="17" style="1" customWidth="1"/>
    <col min="6" max="6" width="50.5" style="40" customWidth="1"/>
    <col min="7" max="7" width="32" style="40" customWidth="1"/>
    <col min="8" max="45" width="11.5" style="40"/>
    <col min="46" max="16384" width="11.5" style="1"/>
  </cols>
  <sheetData>
    <row r="1" spans="1:45" ht="90" customHeight="1" thickBot="1">
      <c r="A1" s="101" t="s">
        <v>52</v>
      </c>
      <c r="B1" s="102"/>
      <c r="C1" s="103"/>
    </row>
    <row r="2" spans="1:45" s="3" customFormat="1" ht="16">
      <c r="A2" s="107" t="s">
        <v>53</v>
      </c>
      <c r="B2" s="98"/>
      <c r="C2" s="99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</row>
    <row r="3" spans="1:45" s="3" customFormat="1" ht="16">
      <c r="A3" s="46" t="s">
        <v>17</v>
      </c>
      <c r="B3" s="17" t="s">
        <v>16</v>
      </c>
      <c r="C3" s="47" t="s">
        <v>104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</row>
    <row r="4" spans="1:45" s="3" customFormat="1" ht="16">
      <c r="A4" s="46" t="s">
        <v>30</v>
      </c>
      <c r="B4" s="17" t="s">
        <v>18</v>
      </c>
      <c r="C4" s="47" t="s">
        <v>103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</row>
    <row r="5" spans="1:45" s="3" customFormat="1" ht="16">
      <c r="A5" s="44" t="s">
        <v>32</v>
      </c>
      <c r="B5" s="8" t="s">
        <v>87</v>
      </c>
      <c r="C5" s="45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</row>
    <row r="6" spans="1:45" s="3" customFormat="1" ht="16">
      <c r="A6" s="46" t="s">
        <v>35</v>
      </c>
      <c r="B6" s="17" t="s">
        <v>19</v>
      </c>
      <c r="C6" s="47" t="s">
        <v>85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5" s="3" customFormat="1" ht="16">
      <c r="A7" s="46" t="s">
        <v>35</v>
      </c>
      <c r="B7" s="17" t="s">
        <v>16</v>
      </c>
      <c r="C7" s="47" t="s">
        <v>85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5" s="3" customFormat="1" ht="16">
      <c r="A8" s="60" t="s">
        <v>35</v>
      </c>
      <c r="B8" s="4" t="s">
        <v>105</v>
      </c>
      <c r="C8" s="65" t="s">
        <v>69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s="3" customFormat="1" ht="16">
      <c r="A9" s="60" t="s">
        <v>35</v>
      </c>
      <c r="B9" s="4" t="s">
        <v>106</v>
      </c>
      <c r="C9" s="65" t="s">
        <v>85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1:45" s="3" customFormat="1" ht="16">
      <c r="A10" s="46" t="s">
        <v>41</v>
      </c>
      <c r="B10" s="17" t="s">
        <v>86</v>
      </c>
      <c r="C10" s="47" t="s">
        <v>57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</row>
    <row r="11" spans="1:45" s="3" customFormat="1" ht="16">
      <c r="A11" s="46" t="s">
        <v>34</v>
      </c>
      <c r="B11" s="17" t="s">
        <v>20</v>
      </c>
      <c r="C11" s="47" t="s">
        <v>33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</row>
    <row r="12" spans="1:45" s="3" customFormat="1" ht="15" customHeight="1" thickBot="1">
      <c r="A12" s="86" t="s">
        <v>45</v>
      </c>
      <c r="B12" s="87" t="s">
        <v>40</v>
      </c>
      <c r="C12" s="88" t="s">
        <v>43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</row>
    <row r="13" spans="1:45" s="3" customFormat="1" ht="16">
      <c r="A13" s="97" t="s">
        <v>54</v>
      </c>
      <c r="B13" s="98"/>
      <c r="C13" s="9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</row>
    <row r="14" spans="1:45" s="3" customFormat="1" ht="16">
      <c r="A14" s="44">
        <v>0.27083333333333331</v>
      </c>
      <c r="B14" s="8" t="s">
        <v>0</v>
      </c>
      <c r="C14" s="45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</row>
    <row r="15" spans="1:45" s="3" customFormat="1" ht="16">
      <c r="A15" s="46" t="s">
        <v>6</v>
      </c>
      <c r="B15" s="17" t="s">
        <v>88</v>
      </c>
      <c r="C15" s="47" t="str">
        <f>C6</f>
        <v>Pagoda Building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</row>
    <row r="16" spans="1:45" s="3" customFormat="1" ht="16">
      <c r="A16" s="46" t="s">
        <v>7</v>
      </c>
      <c r="B16" s="17" t="s">
        <v>1</v>
      </c>
      <c r="C16" s="47" t="str">
        <f>C10</f>
        <v>North Paddock Tech Shed Bay 1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</row>
    <row r="17" spans="1:45" s="3" customFormat="1" ht="16">
      <c r="A17" s="60" t="s">
        <v>58</v>
      </c>
      <c r="B17" s="4" t="s">
        <v>94</v>
      </c>
      <c r="C17" s="65" t="str">
        <f>C8</f>
        <v>North Paddock Tech Shed Bay 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</row>
    <row r="18" spans="1:45" s="3" customFormat="1" ht="16">
      <c r="A18" s="60" t="s">
        <v>58</v>
      </c>
      <c r="B18" s="4" t="s">
        <v>95</v>
      </c>
      <c r="C18" s="65" t="s">
        <v>85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</row>
    <row r="19" spans="1:45" s="3" customFormat="1" ht="16">
      <c r="A19" s="44" t="s">
        <v>5</v>
      </c>
      <c r="B19" s="8" t="s">
        <v>8</v>
      </c>
      <c r="C19" s="45" t="s">
        <v>2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</row>
    <row r="20" spans="1:45" s="3" customFormat="1" ht="17" customHeight="1">
      <c r="A20" s="58" t="s">
        <v>37</v>
      </c>
      <c r="B20" s="13" t="s">
        <v>89</v>
      </c>
      <c r="C20" s="59" t="s">
        <v>60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</row>
    <row r="21" spans="1:45" s="3" customFormat="1" ht="16">
      <c r="A21" s="60" t="s">
        <v>62</v>
      </c>
      <c r="B21" s="4" t="s">
        <v>59</v>
      </c>
      <c r="C21" s="65" t="s">
        <v>93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5" s="28" customFormat="1" ht="14" customHeight="1">
      <c r="A22" s="66">
        <v>0.35416666666666669</v>
      </c>
      <c r="B22" s="7" t="s">
        <v>63</v>
      </c>
      <c r="C22" s="61" t="s">
        <v>96</v>
      </c>
    </row>
    <row r="23" spans="1:45" s="3" customFormat="1" ht="14" customHeight="1">
      <c r="A23" s="52">
        <v>0.375</v>
      </c>
      <c r="B23" s="24" t="s">
        <v>61</v>
      </c>
      <c r="C23" s="53" t="s">
        <v>96</v>
      </c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</row>
    <row r="24" spans="1:45" s="3" customFormat="1" ht="14" customHeight="1">
      <c r="A24" s="67">
        <v>0.39583333333333331</v>
      </c>
      <c r="B24" s="9" t="s">
        <v>100</v>
      </c>
      <c r="C24" s="68" t="s">
        <v>96</v>
      </c>
      <c r="D24" s="23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</row>
    <row r="25" spans="1:45" s="3" customFormat="1" ht="14" customHeight="1">
      <c r="A25" s="89">
        <v>0.41666666666666669</v>
      </c>
      <c r="B25" s="21" t="s">
        <v>101</v>
      </c>
      <c r="C25" s="90" t="s">
        <v>96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</row>
    <row r="26" spans="1:45" s="3" customFormat="1" ht="14" customHeight="1">
      <c r="A26" s="66">
        <v>0.4375</v>
      </c>
      <c r="B26" s="7" t="s">
        <v>64</v>
      </c>
      <c r="C26" s="65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</row>
    <row r="27" spans="1:45" s="3" customFormat="1" ht="14" customHeight="1">
      <c r="A27" s="91">
        <v>0.45833333333333331</v>
      </c>
      <c r="B27" s="24" t="s">
        <v>66</v>
      </c>
      <c r="C27" s="53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</row>
    <row r="28" spans="1:45" s="3" customFormat="1" ht="14" customHeight="1">
      <c r="A28" s="67">
        <v>0.47916666666666669</v>
      </c>
      <c r="B28" s="9" t="s">
        <v>102</v>
      </c>
      <c r="C28" s="6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</row>
    <row r="29" spans="1:45" s="3" customFormat="1" ht="14" customHeight="1">
      <c r="A29" s="92">
        <v>0.5</v>
      </c>
      <c r="B29" s="22" t="s">
        <v>67</v>
      </c>
      <c r="C29" s="93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</row>
    <row r="30" spans="1:45" s="3" customFormat="1" ht="14" customHeight="1">
      <c r="A30" s="72" t="s">
        <v>36</v>
      </c>
      <c r="B30" s="38" t="s">
        <v>3</v>
      </c>
      <c r="C30" s="45" t="s">
        <v>13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</row>
    <row r="31" spans="1:45" s="3" customFormat="1" ht="17" customHeight="1">
      <c r="A31" s="58" t="s">
        <v>25</v>
      </c>
      <c r="B31" s="13" t="s">
        <v>44</v>
      </c>
      <c r="C31" s="59" t="s">
        <v>96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</row>
    <row r="32" spans="1:45" s="28" customFormat="1" ht="14" customHeight="1">
      <c r="A32" s="76">
        <v>0.5625</v>
      </c>
      <c r="B32" s="36" t="s">
        <v>65</v>
      </c>
      <c r="C32" s="61"/>
    </row>
    <row r="33" spans="1:45" s="29" customFormat="1" ht="14" customHeight="1">
      <c r="A33" s="52">
        <v>0.58333333333333337</v>
      </c>
      <c r="B33" s="24" t="s">
        <v>23</v>
      </c>
      <c r="C33" s="53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</row>
    <row r="34" spans="1:45" s="3" customFormat="1" ht="14" customHeight="1">
      <c r="A34" s="67">
        <v>0.60416666666666663</v>
      </c>
      <c r="B34" s="9" t="s">
        <v>24</v>
      </c>
      <c r="C34" s="6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</row>
    <row r="35" spans="1:45" s="3" customFormat="1" ht="14" customHeight="1">
      <c r="A35" s="89">
        <v>0.625</v>
      </c>
      <c r="B35" s="21" t="s">
        <v>24</v>
      </c>
      <c r="C35" s="90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</row>
    <row r="36" spans="1:45" s="28" customFormat="1" ht="14" customHeight="1">
      <c r="A36" s="66">
        <v>0.64583333333333337</v>
      </c>
      <c r="B36" s="6" t="s">
        <v>68</v>
      </c>
      <c r="C36" s="61"/>
    </row>
    <row r="37" spans="1:45" s="29" customFormat="1" ht="14" customHeight="1">
      <c r="A37" s="52">
        <v>0.66666666666666663</v>
      </c>
      <c r="B37" s="24" t="s">
        <v>11</v>
      </c>
      <c r="C37" s="53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</row>
    <row r="38" spans="1:45" s="3" customFormat="1" ht="14" customHeight="1">
      <c r="A38" s="67">
        <v>0.6875</v>
      </c>
      <c r="B38" s="9" t="s">
        <v>51</v>
      </c>
      <c r="C38" s="68"/>
      <c r="E38" s="11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</row>
    <row r="39" spans="1:45" s="3" customFormat="1" ht="14" customHeight="1" thickBot="1">
      <c r="A39" s="94">
        <v>0.70833333333333337</v>
      </c>
      <c r="B39" s="95" t="s">
        <v>50</v>
      </c>
      <c r="C39" s="96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</row>
    <row r="40" spans="1:45" s="3" customFormat="1" ht="16">
      <c r="A40" s="97" t="s">
        <v>55</v>
      </c>
      <c r="B40" s="98"/>
      <c r="C40" s="9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</row>
    <row r="41" spans="1:45" s="3" customFormat="1" ht="9" hidden="1" customHeight="1">
      <c r="A41" s="104"/>
      <c r="B41" s="105"/>
      <c r="C41" s="106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</row>
    <row r="42" spans="1:45" s="3" customFormat="1" ht="14" customHeight="1">
      <c r="A42" s="44">
        <v>0.27083333333333331</v>
      </c>
      <c r="B42" s="8" t="s">
        <v>0</v>
      </c>
      <c r="C42" s="45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</row>
    <row r="43" spans="1:45" s="3" customFormat="1" ht="14" customHeight="1">
      <c r="A43" s="46" t="s">
        <v>6</v>
      </c>
      <c r="B43" s="17" t="str">
        <f>B15</f>
        <v>Racers &amp; Crew Registration</v>
      </c>
      <c r="C43" s="47" t="str">
        <f>C15</f>
        <v>Pagoda Building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</row>
    <row r="44" spans="1:45" s="3" customFormat="1" ht="14" customHeight="1">
      <c r="A44" s="60" t="s">
        <v>58</v>
      </c>
      <c r="B44" s="4" t="s">
        <v>97</v>
      </c>
      <c r="C44" s="61" t="str">
        <f>C17</f>
        <v>North Paddock Tech Shed Bay 2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</row>
    <row r="45" spans="1:45" s="3" customFormat="1" ht="14" customHeight="1">
      <c r="A45" s="60" t="s">
        <v>58</v>
      </c>
      <c r="B45" s="4" t="s">
        <v>95</v>
      </c>
      <c r="C45" s="61" t="s">
        <v>85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</row>
    <row r="46" spans="1:45" s="3" customFormat="1" ht="14" customHeight="1">
      <c r="A46" s="46" t="s">
        <v>29</v>
      </c>
      <c r="B46" s="17" t="str">
        <f>B10</f>
        <v>Club Racing Tech Inspection and Logbook review</v>
      </c>
      <c r="C46" s="47" t="str">
        <f>C10</f>
        <v>North Paddock Tech Shed Bay 1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</row>
    <row r="47" spans="1:45" s="3" customFormat="1" ht="16">
      <c r="A47" s="44" t="s">
        <v>90</v>
      </c>
      <c r="B47" s="8" t="s">
        <v>8</v>
      </c>
      <c r="C47" s="45" t="s">
        <v>2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</row>
    <row r="48" spans="1:45" s="3" customFormat="1" ht="17" customHeight="1">
      <c r="A48" s="58" t="s">
        <v>42</v>
      </c>
      <c r="B48" s="13" t="s">
        <v>89</v>
      </c>
      <c r="C48" s="59" t="s">
        <v>60</v>
      </c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</row>
    <row r="49" spans="1:45" s="28" customFormat="1" ht="17" customHeight="1">
      <c r="A49" s="60" t="s">
        <v>62</v>
      </c>
      <c r="B49" s="4" t="s">
        <v>59</v>
      </c>
      <c r="C49" s="65" t="str">
        <f>C21</f>
        <v>North Tower (upstairs media rm)</v>
      </c>
    </row>
    <row r="50" spans="1:45" s="28" customFormat="1" ht="14" customHeight="1">
      <c r="A50" s="66">
        <v>0.35416666666666669</v>
      </c>
      <c r="B50" s="6" t="s">
        <v>63</v>
      </c>
      <c r="C50" s="61"/>
      <c r="D50" s="30"/>
    </row>
    <row r="51" spans="1:45" s="3" customFormat="1" ht="14" customHeight="1">
      <c r="A51" s="52">
        <v>0.37152777777777773</v>
      </c>
      <c r="B51" s="24" t="s">
        <v>70</v>
      </c>
      <c r="C51" s="53"/>
      <c r="D51" s="12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s="3" customFormat="1" ht="14" customHeight="1">
      <c r="A52" s="67">
        <v>0.3888888888888889</v>
      </c>
      <c r="B52" s="9" t="s">
        <v>9</v>
      </c>
      <c r="C52" s="68"/>
      <c r="D52" s="12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</row>
    <row r="53" spans="1:45" s="3" customFormat="1" ht="14" customHeight="1">
      <c r="A53" s="69">
        <v>0.40625</v>
      </c>
      <c r="B53" s="21" t="s">
        <v>10</v>
      </c>
      <c r="C53" s="70"/>
      <c r="D53" s="12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</row>
    <row r="54" spans="1:45" s="3" customFormat="1" ht="14" customHeight="1">
      <c r="A54" s="66">
        <v>0.4236111111111111</v>
      </c>
      <c r="B54" s="5" t="s">
        <v>64</v>
      </c>
      <c r="C54" s="71"/>
      <c r="D54" s="12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</row>
    <row r="55" spans="1:45" s="3" customFormat="1" ht="14" customHeight="1">
      <c r="A55" s="52">
        <v>0.4548611111111111</v>
      </c>
      <c r="B55" s="25" t="s">
        <v>26</v>
      </c>
      <c r="C55" s="55"/>
      <c r="D55" s="12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</row>
    <row r="56" spans="1:45" s="3" customFormat="1" ht="17" customHeight="1">
      <c r="A56" s="46">
        <v>0.4861111111111111</v>
      </c>
      <c r="B56" s="100" t="s">
        <v>71</v>
      </c>
      <c r="C56" s="47" t="s">
        <v>85</v>
      </c>
      <c r="D56" s="30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</row>
    <row r="57" spans="1:45" s="3" customFormat="1" ht="14" customHeight="1">
      <c r="A57" s="72" t="s">
        <v>28</v>
      </c>
      <c r="B57" s="38" t="s">
        <v>3</v>
      </c>
      <c r="C57" s="73"/>
      <c r="D57" s="12"/>
      <c r="E57" s="12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</row>
    <row r="58" spans="1:45" s="3" customFormat="1" ht="17" customHeight="1">
      <c r="A58" s="58" t="s">
        <v>27</v>
      </c>
      <c r="B58" s="13" t="s">
        <v>44</v>
      </c>
      <c r="C58" s="59" t="s">
        <v>96</v>
      </c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</row>
    <row r="59" spans="1:45" s="3" customFormat="1" ht="17" customHeight="1">
      <c r="A59" s="74">
        <v>0.5</v>
      </c>
      <c r="B59" s="37" t="s">
        <v>15</v>
      </c>
      <c r="C59" s="75" t="str">
        <f>C15</f>
        <v>Pagoda Building</v>
      </c>
      <c r="E59" s="3" t="s">
        <v>91</v>
      </c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</row>
    <row r="60" spans="1:45" s="3" customFormat="1" ht="14" customHeight="1">
      <c r="A60" s="67">
        <v>0.52777777777777779</v>
      </c>
      <c r="B60" s="9" t="s">
        <v>73</v>
      </c>
      <c r="C60" s="68"/>
      <c r="D60" s="12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</row>
    <row r="61" spans="1:45" s="3" customFormat="1" ht="14" customHeight="1">
      <c r="A61" s="69">
        <v>0.55902777777777779</v>
      </c>
      <c r="B61" s="21" t="s">
        <v>12</v>
      </c>
      <c r="C61" s="70"/>
      <c r="D61" s="12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</row>
    <row r="62" spans="1:45" s="3" customFormat="1" ht="14" customHeight="1">
      <c r="A62" s="76">
        <v>0.59027777777777779</v>
      </c>
      <c r="B62" s="5" t="s">
        <v>65</v>
      </c>
      <c r="C62" s="77"/>
      <c r="D62" s="12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</row>
    <row r="63" spans="1:45" s="3" customFormat="1" ht="14" customHeight="1">
      <c r="A63" s="78">
        <v>0.62152777777777779</v>
      </c>
      <c r="B63" s="26" t="s">
        <v>74</v>
      </c>
      <c r="C63" s="79"/>
      <c r="D63" s="12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</row>
    <row r="64" spans="1:45" s="3" customFormat="1" ht="14" customHeight="1">
      <c r="A64" s="80">
        <v>0.65277777777777779</v>
      </c>
      <c r="B64" s="10" t="s">
        <v>75</v>
      </c>
      <c r="C64" s="81"/>
      <c r="D64" s="12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</row>
    <row r="65" spans="1:45" s="3" customFormat="1" ht="14" customHeight="1">
      <c r="A65" s="82">
        <v>0.68402777777777779</v>
      </c>
      <c r="B65" s="22" t="s">
        <v>76</v>
      </c>
      <c r="C65" s="70"/>
      <c r="D65" s="12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</row>
    <row r="66" spans="1:45" s="3" customFormat="1" ht="17" customHeight="1" thickBot="1">
      <c r="A66" s="83">
        <v>0.75</v>
      </c>
      <c r="B66" s="84" t="s">
        <v>72</v>
      </c>
      <c r="C66" s="85" t="s">
        <v>85</v>
      </c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s="3" customFormat="1" ht="16">
      <c r="A67" s="97" t="s">
        <v>56</v>
      </c>
      <c r="B67" s="98"/>
      <c r="C67" s="99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</row>
    <row r="68" spans="1:45" s="3" customFormat="1" ht="14" customHeight="1">
      <c r="A68" s="44">
        <v>0.27083333333333331</v>
      </c>
      <c r="B68" s="8" t="s">
        <v>0</v>
      </c>
      <c r="C68" s="45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</row>
    <row r="69" spans="1:45" s="3" customFormat="1" ht="14" customHeight="1">
      <c r="A69" s="46">
        <v>0.29166666666666669</v>
      </c>
      <c r="B69" s="17" t="str">
        <f>B43</f>
        <v>Racers &amp; Crew Registration</v>
      </c>
      <c r="C69" s="47" t="str">
        <f>C43</f>
        <v>Pagoda Building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</row>
    <row r="70" spans="1:45" s="3" customFormat="1" ht="16">
      <c r="A70" s="44" t="s">
        <v>90</v>
      </c>
      <c r="B70" s="8" t="s">
        <v>8</v>
      </c>
      <c r="C70" s="45" t="s">
        <v>2</v>
      </c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</row>
    <row r="71" spans="1:45" s="3" customFormat="1" ht="17" customHeight="1">
      <c r="A71" s="46" t="s">
        <v>38</v>
      </c>
      <c r="B71" s="19" t="s">
        <v>31</v>
      </c>
      <c r="C71" s="47" t="s">
        <v>39</v>
      </c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</row>
    <row r="72" spans="1:45" s="3" customFormat="1" ht="14" customHeight="1">
      <c r="A72" s="48">
        <v>0.35416666666666669</v>
      </c>
      <c r="B72" s="14" t="s">
        <v>46</v>
      </c>
      <c r="C72" s="49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</row>
    <row r="73" spans="1:45" s="3" customFormat="1" ht="14" customHeight="1">
      <c r="A73" s="50">
        <v>0.36458333333333331</v>
      </c>
      <c r="B73" s="15" t="s">
        <v>47</v>
      </c>
      <c r="C73" s="51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</row>
    <row r="74" spans="1:45" s="3" customFormat="1" ht="14" customHeight="1">
      <c r="A74" s="52">
        <v>0.375</v>
      </c>
      <c r="B74" s="24" t="s">
        <v>14</v>
      </c>
      <c r="C74" s="53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</row>
    <row r="75" spans="1:45" s="3" customFormat="1" ht="14" customHeight="1">
      <c r="A75" s="48" t="s">
        <v>77</v>
      </c>
      <c r="B75" s="14" t="s">
        <v>78</v>
      </c>
      <c r="C75" s="49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</row>
    <row r="76" spans="1:45" s="16" customFormat="1" ht="14" customHeight="1">
      <c r="A76" s="48">
        <v>0.46527777777777773</v>
      </c>
      <c r="B76" s="14" t="s">
        <v>21</v>
      </c>
      <c r="C76" s="49" t="s">
        <v>4</v>
      </c>
      <c r="D76" s="3"/>
      <c r="E76" s="3"/>
      <c r="F76" s="28"/>
      <c r="G76" s="28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</row>
    <row r="77" spans="1:45" s="3" customFormat="1" ht="14" customHeight="1">
      <c r="A77" s="54" t="s">
        <v>79</v>
      </c>
      <c r="B77" s="25" t="s">
        <v>48</v>
      </c>
      <c r="C77" s="55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</row>
    <row r="78" spans="1:45" s="3" customFormat="1" ht="17" customHeight="1">
      <c r="A78" s="56" t="s">
        <v>80</v>
      </c>
      <c r="B78" s="39" t="s">
        <v>49</v>
      </c>
      <c r="C78" s="57" t="s">
        <v>85</v>
      </c>
      <c r="D78" s="27"/>
      <c r="E78" s="27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1:45" s="3" customFormat="1" ht="17" customHeight="1">
      <c r="A79" s="58" t="s">
        <v>27</v>
      </c>
      <c r="B79" s="13" t="s">
        <v>44</v>
      </c>
      <c r="C79" s="59" t="s">
        <v>96</v>
      </c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</row>
    <row r="80" spans="1:45" s="3" customFormat="1" ht="17" customHeight="1">
      <c r="A80" s="50" t="s">
        <v>81</v>
      </c>
      <c r="B80" s="31" t="s">
        <v>82</v>
      </c>
      <c r="C80" s="51"/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</row>
    <row r="81" spans="1:45" s="3" customFormat="1" ht="14" customHeight="1">
      <c r="A81" s="54">
        <v>0.53819444444444442</v>
      </c>
      <c r="B81" s="32" t="s">
        <v>22</v>
      </c>
      <c r="C81" s="55" t="s">
        <v>4</v>
      </c>
      <c r="E81" s="27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1:45" s="3" customFormat="1" ht="14" customHeight="1">
      <c r="A82" s="60" t="s">
        <v>83</v>
      </c>
      <c r="B82" s="6" t="s">
        <v>105</v>
      </c>
      <c r="C82" s="61" t="s">
        <v>69</v>
      </c>
      <c r="D82" s="27"/>
      <c r="E82" s="27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</row>
    <row r="83" spans="1:45" s="3" customFormat="1" ht="14" customHeight="1">
      <c r="A83" s="60" t="s">
        <v>83</v>
      </c>
      <c r="B83" s="6" t="s">
        <v>107</v>
      </c>
      <c r="C83" s="61" t="s">
        <v>85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</row>
    <row r="84" spans="1:45" s="3" customFormat="1" ht="14" customHeight="1">
      <c r="A84" s="60" t="s">
        <v>84</v>
      </c>
      <c r="B84" s="6" t="s">
        <v>108</v>
      </c>
      <c r="C84" s="61" t="str">
        <f>C49</f>
        <v>North Tower (upstairs media rm)</v>
      </c>
      <c r="D84" s="27"/>
      <c r="E84" s="27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</row>
    <row r="85" spans="1:45" s="3" customFormat="1" ht="14" customHeight="1">
      <c r="A85" s="50">
        <v>0.60069444444444442</v>
      </c>
      <c r="B85" s="15" t="s">
        <v>99</v>
      </c>
      <c r="C85" s="51" t="s">
        <v>4</v>
      </c>
      <c r="E85" s="27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</row>
    <row r="86" spans="1:45" s="35" customFormat="1" ht="14" customHeight="1" thickBot="1">
      <c r="A86" s="62" t="s">
        <v>98</v>
      </c>
      <c r="B86" s="63" t="s">
        <v>92</v>
      </c>
      <c r="C86" s="64" t="s">
        <v>96</v>
      </c>
      <c r="D86" s="33"/>
      <c r="E86" s="34"/>
      <c r="F86" s="41"/>
      <c r="G86" s="41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</row>
  </sheetData>
  <mergeCells count="2">
    <mergeCell ref="A1:C1"/>
    <mergeCell ref="A41:C41"/>
  </mergeCells>
  <phoneticPr fontId="1" type="noConversion"/>
  <printOptions horizontalCentered="1" verticalCentered="1"/>
  <pageMargins left="0.25" right="0.25" top="0.75" bottom="0.75" header="0.3" footer="0.3"/>
  <pageSetup scale="54" orientation="portrait" horizontalDpi="4294967293" r:id="rId1"/>
  <headerFooter alignWithMargins="0"/>
  <ignoredErrors>
    <ignoredError sqref="C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2" sqref="D32"/>
    </sheetView>
  </sheetViews>
  <sheetFormatPr baseColWidth="10" defaultColWidth="8.83203125" defaultRowHeight="13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 Lab</dc:creator>
  <cp:lastModifiedBy>Scott Hoffman</cp:lastModifiedBy>
  <cp:lastPrinted>2021-06-12T16:02:29Z</cp:lastPrinted>
  <dcterms:created xsi:type="dcterms:W3CDTF">2014-06-11T19:26:41Z</dcterms:created>
  <dcterms:modified xsi:type="dcterms:W3CDTF">2022-02-08T00:50:57Z</dcterms:modified>
</cp:coreProperties>
</file>